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價單" sheetId="1" state="visible" r:id="rId1"/>
  </sheets>
  <definedNames>
    <definedName name="_xlnm.Print_Area" localSheetId="0">'報價單'!$A$1:$G$41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##"/>
  </numFmts>
  <fonts count="9">
    <font>
      <name val="Calibri"/>
      <family val="2"/>
      <color theme="1"/>
      <sz val="11"/>
      <scheme val="minor"/>
    </font>
    <font>
      <name val="Microsoft JhengHei"/>
      <b val="1"/>
      <sz val="18"/>
    </font>
    <font>
      <name val="Microsoft JhengHei"/>
      <b val="1"/>
    </font>
    <font>
      <name val="Microsoft JhengHei"/>
      <color rgb="00595959"/>
    </font>
    <font>
      <name val="Microsoft JhengHei"/>
      <color rgb="007F7F7F"/>
      <sz val="9"/>
    </font>
    <font>
      <name val="Microsoft JhengHei"/>
      <b val="1"/>
      <sz val="12"/>
    </font>
    <font>
      <name val="Microsoft JhengHei"/>
      <color rgb="007F7F7F"/>
    </font>
    <font>
      <name val="Microsoft JhengHei"/>
      <color rgb="00A6A6A6"/>
      <sz val="8"/>
    </font>
    <font>
      <name val="Microsoft JhengHei"/>
      <color theme="1"/>
      <sz val="11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medium"/>
    </border>
    <border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8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8" fillId="2" borderId="0" pivotButton="0" quotePrefix="0" xfId="0"/>
    <xf numFmtId="0" fontId="2" fillId="3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8" fillId="2" borderId="1" pivotButton="0" quotePrefix="0" xfId="0"/>
    <xf numFmtId="164" fontId="8" fillId="2" borderId="1" pivotButton="0" quotePrefix="0" xfId="0"/>
    <xf numFmtId="3" fontId="8" fillId="0" borderId="1" pivotButton="0" quotePrefix="0" xfId="0"/>
    <xf numFmtId="3" fontId="8" fillId="0" borderId="0" pivotButton="0" quotePrefix="0" xfId="0"/>
    <xf numFmtId="9" fontId="8" fillId="2" borderId="0" pivotButton="0" quotePrefix="0" xfId="0"/>
    <xf numFmtId="165" fontId="8" fillId="2" borderId="0" pivotButton="0" quotePrefix="0" xfId="0"/>
    <xf numFmtId="3" fontId="8" fillId="2" borderId="0" pivotButton="0" quotePrefix="0" xfId="0"/>
    <xf numFmtId="0" fontId="5" fillId="0" borderId="2" pivotButton="0" quotePrefix="0" xfId="0"/>
    <xf numFmtId="3" fontId="5" fillId="0" borderId="2" pivotButton="0" quotePrefix="0" xfId="0"/>
    <xf numFmtId="0" fontId="4" fillId="0" borderId="0" pivotButton="0" quotePrefix="0" xfId="0"/>
    <xf numFmtId="0" fontId="6" fillId="2" borderId="0" pivotButton="0" quotePrefix="0" xfId="0"/>
    <xf numFmtId="0" fontId="8" fillId="0" borderId="3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" customWidth="1" min="3" max="3"/>
    <col width="7" customWidth="1" min="4" max="4"/>
    <col width="12" customWidth="1" min="5" max="5"/>
    <col width="13" customWidth="1" min="6" max="6"/>
    <col width="22" customWidth="1" min="7" max="7"/>
  </cols>
  <sheetData>
    <row r="1">
      <c r="A1" s="1" t="inlineStr">
        <is>
          <t>報價單 QUOTATION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報價方</t>
        </is>
      </c>
      <c r="B3" s="2" t="n"/>
      <c r="C3" s="2" t="n"/>
      <c r="D3" s="2" t="n"/>
      <c r="E3" s="3" t="inlineStr">
        <is>
          <t>客戶</t>
        </is>
      </c>
      <c r="F3" s="2" t="n"/>
      <c r="G3" s="2" t="n"/>
    </row>
    <row r="4">
      <c r="A4" s="4" t="inlineStr">
        <is>
          <t>公司名稱</t>
        </is>
      </c>
      <c r="B4" s="5" t="n"/>
      <c r="C4" s="2" t="n"/>
      <c r="D4" s="2" t="n"/>
      <c r="E4" s="4" t="inlineStr">
        <is>
          <t>公司名稱</t>
        </is>
      </c>
      <c r="F4" s="5" t="n"/>
      <c r="G4" s="2" t="n"/>
    </row>
    <row r="5">
      <c r="A5" s="4" t="inlineStr">
        <is>
          <t>統一編號</t>
        </is>
      </c>
      <c r="B5" s="5" t="n"/>
      <c r="C5" s="2" t="n"/>
      <c r="D5" s="2" t="n"/>
      <c r="E5" s="4" t="inlineStr">
        <is>
          <t>統一編號</t>
        </is>
      </c>
      <c r="F5" s="5" t="n"/>
      <c r="G5" s="2" t="n"/>
    </row>
    <row r="6">
      <c r="A6" s="4" t="inlineStr">
        <is>
          <t>聯絡人</t>
        </is>
      </c>
      <c r="B6" s="5" t="n"/>
      <c r="C6" s="2" t="n"/>
      <c r="D6" s="2" t="n"/>
      <c r="E6" s="4" t="inlineStr">
        <is>
          <t>聯絡人</t>
        </is>
      </c>
      <c r="F6" s="5" t="n"/>
      <c r="G6" s="2" t="n"/>
    </row>
    <row r="7">
      <c r="A7" s="4" t="inlineStr">
        <is>
          <t>電話</t>
        </is>
      </c>
      <c r="B7" s="5" t="n"/>
      <c r="C7" s="2" t="n"/>
      <c r="D7" s="2" t="n"/>
      <c r="E7" s="4" t="inlineStr">
        <is>
          <t>電話</t>
        </is>
      </c>
      <c r="F7" s="5" t="n"/>
      <c r="G7" s="2" t="n"/>
    </row>
    <row r="8">
      <c r="A8" s="4" t="inlineStr">
        <is>
          <t>Email</t>
        </is>
      </c>
      <c r="B8" s="5" t="n"/>
      <c r="C8" s="2" t="n"/>
      <c r="D8" s="2" t="n"/>
      <c r="E8" s="4" t="inlineStr">
        <is>
          <t>Email</t>
        </is>
      </c>
      <c r="F8" s="5" t="n"/>
      <c r="G8" s="2" t="n"/>
    </row>
    <row r="9">
      <c r="A9" s="4" t="inlineStr">
        <is>
          <t>地址</t>
        </is>
      </c>
      <c r="B9" s="5" t="n"/>
      <c r="C9" s="2" t="n"/>
      <c r="D9" s="2" t="n"/>
      <c r="E9" s="4" t="inlineStr">
        <is>
          <t>地址</t>
        </is>
      </c>
      <c r="F9" s="5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4" t="inlineStr">
        <is>
          <t>報價單編號</t>
        </is>
      </c>
      <c r="B11" s="5" t="n"/>
      <c r="C11" s="2" t="n"/>
      <c r="D11" s="2" t="n"/>
      <c r="E11" s="4" t="inlineStr">
        <is>
          <t>報價日期</t>
        </is>
      </c>
      <c r="F11" s="5" t="n"/>
      <c r="G11" s="2" t="n"/>
    </row>
    <row r="12">
      <c r="A12" s="4" t="inlineStr">
        <is>
          <t>有效期限</t>
        </is>
      </c>
      <c r="B12" s="5" t="n"/>
      <c r="C12" s="2" t="n"/>
      <c r="D12" s="2" t="n"/>
      <c r="E12" s="4" t="inlineStr">
        <is>
          <t>專案名稱</t>
        </is>
      </c>
      <c r="F12" s="5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6" t="inlineStr">
        <is>
          <t>項次</t>
        </is>
      </c>
      <c r="B14" s="6" t="inlineStr">
        <is>
          <t>品名／服務內容</t>
        </is>
      </c>
      <c r="C14" s="6" t="inlineStr">
        <is>
          <t>數量</t>
        </is>
      </c>
      <c r="D14" s="6" t="inlineStr">
        <is>
          <t>單位</t>
        </is>
      </c>
      <c r="E14" s="6" t="inlineStr">
        <is>
          <t>單價</t>
        </is>
      </c>
      <c r="F14" s="6" t="inlineStr">
        <is>
          <t>小計</t>
        </is>
      </c>
      <c r="G14" s="6" t="inlineStr">
        <is>
          <t>備註</t>
        </is>
      </c>
    </row>
    <row r="15">
      <c r="A15" s="7" t="n">
        <v>1</v>
      </c>
      <c r="B15" s="8" t="n"/>
      <c r="C15" s="9" t="n"/>
      <c r="D15" s="8" t="n"/>
      <c r="E15" s="9" t="n"/>
      <c r="F15" s="10">
        <f>IF(OR(C15="",E15=""),"",ROUND(ROUND(C15*E15,4),0))</f>
        <v/>
      </c>
      <c r="G15" s="8" t="n"/>
    </row>
    <row r="16">
      <c r="A16" s="7" t="n">
        <v>2</v>
      </c>
      <c r="B16" s="8" t="n"/>
      <c r="C16" s="9" t="n"/>
      <c r="D16" s="8" t="n"/>
      <c r="E16" s="9" t="n"/>
      <c r="F16" s="10">
        <f>IF(OR(C16="",E16=""),"",ROUND(ROUND(C16*E16,4),0))</f>
        <v/>
      </c>
      <c r="G16" s="8" t="n"/>
    </row>
    <row r="17">
      <c r="A17" s="7" t="n">
        <v>3</v>
      </c>
      <c r="B17" s="8" t="n"/>
      <c r="C17" s="9" t="n"/>
      <c r="D17" s="8" t="n"/>
      <c r="E17" s="9" t="n"/>
      <c r="F17" s="10">
        <f>IF(OR(C17="",E17=""),"",ROUND(ROUND(C17*E17,4),0))</f>
        <v/>
      </c>
      <c r="G17" s="8" t="n"/>
    </row>
    <row r="18">
      <c r="A18" s="7" t="n">
        <v>4</v>
      </c>
      <c r="B18" s="8" t="n"/>
      <c r="C18" s="9" t="n"/>
      <c r="D18" s="8" t="n"/>
      <c r="E18" s="9" t="n"/>
      <c r="F18" s="10">
        <f>IF(OR(C18="",E18=""),"",ROUND(ROUND(C18*E18,4),0))</f>
        <v/>
      </c>
      <c r="G18" s="8" t="n"/>
    </row>
    <row r="19">
      <c r="A19" s="7" t="n">
        <v>5</v>
      </c>
      <c r="B19" s="8" t="n"/>
      <c r="C19" s="9" t="n"/>
      <c r="D19" s="8" t="n"/>
      <c r="E19" s="9" t="n"/>
      <c r="F19" s="10">
        <f>IF(OR(C19="",E19=""),"",ROUND(ROUND(C19*E19,4),0))</f>
        <v/>
      </c>
      <c r="G19" s="8" t="n"/>
    </row>
    <row r="20">
      <c r="A20" s="7" t="n">
        <v>6</v>
      </c>
      <c r="B20" s="8" t="n"/>
      <c r="C20" s="9" t="n"/>
      <c r="D20" s="8" t="n"/>
      <c r="E20" s="9" t="n"/>
      <c r="F20" s="10">
        <f>IF(OR(C20="",E20=""),"",ROUND(ROUND(C20*E20,4),0))</f>
        <v/>
      </c>
      <c r="G20" s="8" t="n"/>
    </row>
    <row r="21">
      <c r="A21" s="7" t="n">
        <v>7</v>
      </c>
      <c r="B21" s="8" t="n"/>
      <c r="C21" s="9" t="n"/>
      <c r="D21" s="8" t="n"/>
      <c r="E21" s="9" t="n"/>
      <c r="F21" s="10">
        <f>IF(OR(C21="",E21=""),"",ROUND(ROUND(C21*E21,4),0))</f>
        <v/>
      </c>
      <c r="G21" s="8" t="n"/>
    </row>
    <row r="22">
      <c r="A22" s="7" t="n">
        <v>8</v>
      </c>
      <c r="B22" s="8" t="n"/>
      <c r="C22" s="9" t="n"/>
      <c r="D22" s="8" t="n"/>
      <c r="E22" s="9" t="n"/>
      <c r="F22" s="10">
        <f>IF(OR(C22="",E22=""),"",ROUND(ROUND(C22*E22,4),0))</f>
        <v/>
      </c>
      <c r="G22" s="8" t="n"/>
    </row>
    <row r="23">
      <c r="A23" s="7" t="n">
        <v>9</v>
      </c>
      <c r="B23" s="8" t="n"/>
      <c r="C23" s="9" t="n"/>
      <c r="D23" s="8" t="n"/>
      <c r="E23" s="9" t="n"/>
      <c r="F23" s="10">
        <f>IF(OR(C23="",E23=""),"",ROUND(ROUND(C23*E23,4),0))</f>
        <v/>
      </c>
      <c r="G23" s="8" t="n"/>
    </row>
    <row r="24">
      <c r="A24" s="7" t="n">
        <v>10</v>
      </c>
      <c r="B24" s="8" t="n"/>
      <c r="C24" s="9" t="n"/>
      <c r="D24" s="8" t="n"/>
      <c r="E24" s="9" t="n"/>
      <c r="F24" s="10">
        <f>IF(OR(C24="",E24=""),"",ROUND(ROUND(C24*E24,4),0))</f>
        <v/>
      </c>
      <c r="G24" s="8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4" t="inlineStr">
        <is>
          <t>稅務類型</t>
        </is>
      </c>
      <c r="B26" s="2" t="n"/>
      <c r="C26" s="5" t="inlineStr">
        <is>
          <t>未稅（外加稅）</t>
        </is>
      </c>
      <c r="D26" s="2" t="n"/>
      <c r="E26" s="2" t="inlineStr">
        <is>
          <t>小計</t>
        </is>
      </c>
      <c r="F26" s="11">
        <f>SUM(F15:F24)</f>
        <v/>
      </c>
      <c r="G26" s="2" t="n"/>
    </row>
    <row r="27">
      <c r="A27" s="4" t="inlineStr">
        <is>
          <t>稅率</t>
        </is>
      </c>
      <c r="B27" s="2" t="n"/>
      <c r="C27" s="12" t="n">
        <v>0.05</v>
      </c>
      <c r="D27" s="2" t="n"/>
      <c r="E27" s="2" t="inlineStr">
        <is>
          <t>折扣</t>
        </is>
      </c>
      <c r="F27" s="11">
        <f>IF(N(C28)&gt;0,ROUND(F26*C28/100,0),MIN(N(C29),F26))</f>
        <v/>
      </c>
      <c r="G27" s="2" t="n"/>
    </row>
    <row r="28">
      <c r="A28" s="4" t="inlineStr">
        <is>
          <t>折扣（%）</t>
        </is>
      </c>
      <c r="B28" s="2" t="n"/>
      <c r="C28" s="13" t="n"/>
      <c r="D28" s="2" t="n"/>
      <c r="E28" s="2">
        <f>IF(N(C27)=0,"",IF(C26="含稅","內含 "&amp;ROUND(C27*100,2)&amp;"% 稅","稅額（外加 "&amp;ROUND(C27*100,2)&amp;"%）"))</f>
        <v/>
      </c>
      <c r="F28" s="11">
        <f>IF(OR(N(C27)=0,C26="含稅"),"",ROUND((F26-F27)*C27,0))</f>
        <v/>
      </c>
      <c r="G28" s="2" t="n"/>
    </row>
    <row r="29">
      <c r="A29" s="4" t="inlineStr">
        <is>
          <t>折扣（金額）</t>
        </is>
      </c>
      <c r="B29" s="2" t="n"/>
      <c r="C29" s="14" t="n"/>
      <c r="D29" s="2" t="n"/>
      <c r="E29" s="15" t="inlineStr">
        <is>
          <t>總計</t>
        </is>
      </c>
      <c r="F29" s="16">
        <f>F26-F27+N(F28)</f>
        <v/>
      </c>
      <c r="G29" s="2" t="n"/>
    </row>
    <row r="30">
      <c r="A30" s="17" t="inlineStr">
        <is>
          <t>※ 折扣擇一填寫；兩者都填時以 % 為準。不另收營業稅時，把稅率改成 0%。</t>
        </is>
      </c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3" t="inlineStr">
        <is>
          <t>備註</t>
        </is>
      </c>
      <c r="B32" s="2" t="n"/>
      <c r="C32" s="2" t="n"/>
      <c r="D32" s="2" t="n"/>
      <c r="E32" s="2" t="n"/>
      <c r="F32" s="2" t="n"/>
      <c r="G32" s="2" t="n"/>
    </row>
    <row r="33">
      <c r="A33" s="18" t="inlineStr">
        <is>
          <t>付款條件：例如簽約付 30% 訂金，驗收後付尾款</t>
        </is>
      </c>
      <c r="B33" s="2" t="n"/>
      <c r="C33" s="2" t="n"/>
      <c r="D33" s="2" t="n"/>
      <c r="E33" s="2" t="n"/>
      <c r="F33" s="2" t="n"/>
      <c r="G33" s="2" t="n"/>
    </row>
    <row r="34">
      <c r="A34" s="18" t="inlineStr">
        <is>
          <t>修改次數：例如本報價含 2 次修改，超過另計</t>
        </is>
      </c>
      <c r="B34" s="2" t="n"/>
      <c r="C34" s="2" t="n"/>
      <c r="D34" s="2" t="n"/>
      <c r="E34" s="2" t="n"/>
      <c r="F34" s="2" t="n"/>
      <c r="G34" s="2" t="n"/>
    </row>
    <row r="35">
      <c r="A35" s="18" t="inlineStr">
        <is>
          <t>匯款帳號：銀行、分行、戶名、帳號</t>
        </is>
      </c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inlineStr">
        <is>
          <t>報價方簽章：</t>
        </is>
      </c>
      <c r="B37" s="19" t="n"/>
      <c r="C37" s="2" t="n"/>
      <c r="D37" s="2" t="n"/>
      <c r="E37" s="2" t="inlineStr">
        <is>
          <t>客戶回簽：</t>
        </is>
      </c>
      <c r="F37" s="19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inlineStr">
        <is>
          <t>日期：</t>
        </is>
      </c>
      <c r="B39" s="2" t="n"/>
      <c r="C39" s="2" t="n"/>
      <c r="D39" s="2" t="n"/>
      <c r="E39" s="2" t="inlineStr">
        <is>
          <t>日期：</t>
        </is>
      </c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0" t="inlineStr">
        <is>
          <t>免費報價單範本｜Qlite 快來報價 www.qlite.cc｜線上填寫自動計算：www.qlite.cc/tools/quote-generator</t>
        </is>
      </c>
      <c r="B41" s="2" t="n"/>
      <c r="C41" s="2" t="n"/>
      <c r="D41" s="2" t="n"/>
      <c r="E41" s="2" t="n"/>
      <c r="F41" s="2" t="n"/>
      <c r="G41" s="2" t="n"/>
    </row>
  </sheetData>
  <mergeCells count="22">
    <mergeCell ref="F4:G4"/>
    <mergeCell ref="B11:D11"/>
    <mergeCell ref="F11:G11"/>
    <mergeCell ref="B8:D8"/>
    <mergeCell ref="A35:G35"/>
    <mergeCell ref="F6:G6"/>
    <mergeCell ref="C26:D26"/>
    <mergeCell ref="F7:G7"/>
    <mergeCell ref="F12:G12"/>
    <mergeCell ref="F5:G5"/>
    <mergeCell ref="A34:G34"/>
    <mergeCell ref="B9:D9"/>
    <mergeCell ref="B6:D6"/>
    <mergeCell ref="F8:G8"/>
    <mergeCell ref="B5:D5"/>
    <mergeCell ref="A1:G1"/>
    <mergeCell ref="B4:D4"/>
    <mergeCell ref="B7:D7"/>
    <mergeCell ref="A41:G41"/>
    <mergeCell ref="F9:G9"/>
    <mergeCell ref="B12:D12"/>
    <mergeCell ref="A33:G33"/>
  </mergeCells>
  <dataValidations count="1">
    <dataValidation sqref="C26" showDropDown="0" showInputMessage="0" showErrorMessage="0" allowBlank="0" type="list">
      <formula1>"未稅（外加稅）,含稅"</formula1>
    </dataValidation>
  </dataValidation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2026-09-28T03:35:37Z</dcterms:created>
  <dcterms:modified xmlns:dcterms="http://purl.org/dc/terms/" xmlns:xsi="http://www.w3.org/2001/XMLSchema-instance" xsi:type="dcterms:W3CDTF">2026-09-28T03:35:37Z</dcterms:modified>
</cp:coreProperties>
</file>